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aCie\03_SNPA Coronavirus\01 Consiglio SNPA\03 1-2021 Consiglio SNPA 9 febbraio 2021\4-3 Linee Guida misurazione impianti energia elettrica\"/>
    </mc:Choice>
  </mc:AlternateContent>
  <bookViews>
    <workbookView xWindow="0" yWindow="0" windowWidth="28800" windowHeight="12210"/>
  </bookViews>
  <sheets>
    <sheet name="Calcolo tariffa SME.SAE" sheetId="1" r:id="rId1"/>
  </sheets>
  <definedNames>
    <definedName name="selezione">'Calcolo tariffa SME.SAE'!$AE$8:$AE$9</definedName>
    <definedName name="Selezione__si_no">'Calcolo tariffa SME.SAE'!$C$6:$C$14</definedName>
  </definedNames>
  <calcPr calcId="171027"/>
</workbook>
</file>

<file path=xl/calcChain.xml><?xml version="1.0" encoding="utf-8"?>
<calcChain xmlns="http://schemas.openxmlformats.org/spreadsheetml/2006/main">
  <c r="B8" i="1" l="1"/>
  <c r="D7" i="1" l="1"/>
  <c r="D8" i="1"/>
  <c r="D9" i="1"/>
  <c r="D10" i="1"/>
  <c r="D11" i="1"/>
  <c r="D6" i="1"/>
  <c r="D15" i="1" l="1"/>
</calcChain>
</file>

<file path=xl/sharedStrings.xml><?xml version="1.0" encoding="utf-8"?>
<sst xmlns="http://schemas.openxmlformats.org/spreadsheetml/2006/main" count="24" uniqueCount="18">
  <si>
    <t>Descrizione</t>
  </si>
  <si>
    <t>Importo (euro)</t>
  </si>
  <si>
    <t>Selezione (si/no)</t>
  </si>
  <si>
    <t>Tariffa (euro)</t>
  </si>
  <si>
    <t>si</t>
  </si>
  <si>
    <t>no</t>
  </si>
  <si>
    <t>TOTALE (euro)</t>
  </si>
  <si>
    <t>Verifica iniziale</t>
  </si>
  <si>
    <t>importo mensile</t>
  </si>
  <si>
    <t>Accertamento dati valori mensili*(da compilare le mesilità)</t>
  </si>
  <si>
    <t>Controlli successivi</t>
  </si>
  <si>
    <t>*mensilità</t>
  </si>
  <si>
    <t>Anticipo del Gestore in fase di invio dati (da compilare in caso positivo)</t>
  </si>
  <si>
    <t>Nota: le celle in azzurro sono da compilare a cura dell'operatore</t>
  </si>
  <si>
    <t>Attività sul campo durante verifica iniziale (importo da compilare in caso positivo) *</t>
  </si>
  <si>
    <t>*Tariffario regionale</t>
  </si>
  <si>
    <t>Attività sul campo durante controlli successivi (importo da compilare in caso positivo) *</t>
  </si>
  <si>
    <t>Allegato 7:  calcolo tariffa controlli in capo ad Arpa ai sensi del DM 14/04/17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</si>
</sst>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/>
    <xf numFmtId="0" fontId="0" fillId="0" borderId="0" xfId="0" applyFill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E20"/>
  <sheetViews>
    <sheetView tabSelected="1" workbookViewId="0">
      <selection activeCell="D28" sqref="D28"/>
    </sheetView>
  </sheetViews>
  <sheetFormatPr defaultRowHeight="15" x14ac:dyDescent="0.25"/>
  <cols>
    <col min="1" max="1" width="78.42578125" bestFit="1" customWidth="1"/>
    <col min="2" max="2" width="14.7109375" customWidth="1"/>
    <col min="3" max="3" width="16.28515625" bestFit="1" customWidth="1"/>
    <col min="4" max="4" width="14.28515625" bestFit="1" customWidth="1"/>
    <col min="6" max="6" width="15.28515625" customWidth="1"/>
    <col min="7" max="7" width="15.85546875" bestFit="1" customWidth="1"/>
  </cols>
  <sheetData>
    <row r="1" spans="1:31" x14ac:dyDescent="0.25">
      <c r="A1" s="10" t="s">
        <v>17</v>
      </c>
      <c r="B1" s="11"/>
      <c r="C1" s="11"/>
      <c r="D1" s="12"/>
      <c r="M1">
        <v>0</v>
      </c>
    </row>
    <row r="2" spans="1:31" x14ac:dyDescent="0.25">
      <c r="A2" s="13"/>
      <c r="B2" s="14"/>
      <c r="C2" s="14"/>
      <c r="D2" s="15"/>
    </row>
    <row r="3" spans="1:31" ht="15.75" thickBot="1" x14ac:dyDescent="0.3">
      <c r="A3" s="16"/>
      <c r="B3" s="17"/>
      <c r="C3" s="17"/>
      <c r="D3" s="18"/>
    </row>
    <row r="5" spans="1:31" x14ac:dyDescent="0.25">
      <c r="A5" s="5" t="s">
        <v>0</v>
      </c>
      <c r="B5" s="3" t="s">
        <v>3</v>
      </c>
      <c r="C5" s="3" t="s">
        <v>2</v>
      </c>
      <c r="D5" s="3" t="s">
        <v>1</v>
      </c>
    </row>
    <row r="6" spans="1:31" x14ac:dyDescent="0.25">
      <c r="A6" s="6" t="s">
        <v>7</v>
      </c>
      <c r="B6" s="4">
        <v>360</v>
      </c>
      <c r="C6" s="4" t="s">
        <v>4</v>
      </c>
      <c r="D6" s="4">
        <f>IF(C6=AE$8,B6,0)</f>
        <v>360</v>
      </c>
    </row>
    <row r="7" spans="1:31" x14ac:dyDescent="0.25">
      <c r="A7" s="6" t="s">
        <v>14</v>
      </c>
      <c r="B7" s="7"/>
      <c r="C7" s="4" t="s">
        <v>5</v>
      </c>
      <c r="D7" s="4">
        <f t="shared" ref="D7:D11" si="0">IF(C7=AE$8,B7,0)</f>
        <v>0</v>
      </c>
    </row>
    <row r="8" spans="1:31" x14ac:dyDescent="0.25">
      <c r="A8" s="6" t="s">
        <v>9</v>
      </c>
      <c r="B8" s="4">
        <f>F9*G9</f>
        <v>2160</v>
      </c>
      <c r="C8" s="4" t="s">
        <v>5</v>
      </c>
      <c r="D8" s="4">
        <f t="shared" si="0"/>
        <v>0</v>
      </c>
      <c r="F8" s="4" t="s">
        <v>11</v>
      </c>
      <c r="G8" s="4" t="s">
        <v>8</v>
      </c>
      <c r="AE8" t="s">
        <v>4</v>
      </c>
    </row>
    <row r="9" spans="1:31" x14ac:dyDescent="0.25">
      <c r="A9" s="6" t="s">
        <v>10</v>
      </c>
      <c r="B9" s="4">
        <v>900</v>
      </c>
      <c r="C9" s="4" t="s">
        <v>4</v>
      </c>
      <c r="D9" s="4">
        <f t="shared" si="0"/>
        <v>900</v>
      </c>
      <c r="F9" s="7">
        <v>12</v>
      </c>
      <c r="G9" s="4">
        <v>180</v>
      </c>
      <c r="AE9" t="s">
        <v>5</v>
      </c>
    </row>
    <row r="10" spans="1:31" x14ac:dyDescent="0.25">
      <c r="A10" s="6" t="s">
        <v>16</v>
      </c>
      <c r="B10" s="7"/>
      <c r="C10" s="4" t="s">
        <v>5</v>
      </c>
      <c r="D10" s="4">
        <f t="shared" si="0"/>
        <v>0</v>
      </c>
    </row>
    <row r="11" spans="1:31" x14ac:dyDescent="0.25">
      <c r="A11" s="6" t="s">
        <v>12</v>
      </c>
      <c r="B11" s="7"/>
      <c r="C11" s="4" t="s">
        <v>5</v>
      </c>
      <c r="D11" s="4">
        <f t="shared" si="0"/>
        <v>0</v>
      </c>
    </row>
    <row r="14" spans="1:31" ht="15.75" thickBot="1" x14ac:dyDescent="0.3"/>
    <row r="15" spans="1:31" ht="15.75" thickBot="1" x14ac:dyDescent="0.3">
      <c r="C15" s="1" t="s">
        <v>6</v>
      </c>
      <c r="D15" s="2">
        <f>SUM(D6:D10)-(B11)</f>
        <v>1260</v>
      </c>
    </row>
    <row r="19" spans="1:1" x14ac:dyDescent="0.25">
      <c r="A19" s="9" t="s">
        <v>15</v>
      </c>
    </row>
    <row r="20" spans="1:1" x14ac:dyDescent="0.25">
      <c r="A20" s="8" t="s">
        <v>13</v>
      </c>
    </row>
  </sheetData>
  <mergeCells count="1">
    <mergeCell ref="A1:D3"/>
  </mergeCells>
  <dataValidations count="1">
    <dataValidation type="list" allowBlank="1" showInputMessage="1" showErrorMessage="1" sqref="C6:C11">
      <formula1>selezione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Calcolo tariffa SME.SAE</vt:lpstr>
      <vt:lpstr>selezione</vt:lpstr>
      <vt:lpstr>Selezione__si_no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Rak Giulietta</cp:lastModifiedBy>
  <dcterms:created xsi:type="dcterms:W3CDTF">2017-10-30T19:47:40Z</dcterms:created>
  <dcterms:modified xsi:type="dcterms:W3CDTF">2021-02-04T10:38:29Z</dcterms:modified>
</cp:coreProperties>
</file>